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Produktstyring\C4\Relaterte dokumenter\Beregning\"/>
    </mc:Choice>
  </mc:AlternateContent>
  <workbookProtection workbookPassword="87F6" lockStructure="1"/>
  <bookViews>
    <workbookView xWindow="0" yWindow="0" windowWidth="28800" windowHeight="14235"/>
  </bookViews>
  <sheets>
    <sheet name="Calculations S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B8" i="1" s="1"/>
  <c r="B10" i="1" s="1"/>
  <c r="B9" i="1" s="1"/>
  <c r="B16" i="1" s="1"/>
  <c r="B7" i="1"/>
</calcChain>
</file>

<file path=xl/comments1.xml><?xml version="1.0" encoding="utf-8"?>
<comments xmlns="http://schemas.openxmlformats.org/spreadsheetml/2006/main">
  <authors>
    <author>Eirin Heide</author>
  </authors>
  <commentList>
    <comment ref="B3" authorId="0" shapeId="0">
      <text>
        <r>
          <rPr>
            <b/>
            <sz val="8"/>
            <color indexed="81"/>
            <rFont val="Tahoma"/>
          </rPr>
          <t>Fill in temperature</t>
        </r>
      </text>
    </comment>
    <comment ref="B4" authorId="0" shapeId="0">
      <text>
        <r>
          <rPr>
            <b/>
            <sz val="8"/>
            <color indexed="81"/>
            <rFont val="Tahoma"/>
          </rPr>
          <t>Fill in temperature</t>
        </r>
      </text>
    </comment>
    <comment ref="B5" authorId="0" shapeId="0">
      <text>
        <r>
          <rPr>
            <b/>
            <sz val="8"/>
            <color indexed="81"/>
            <rFont val="Tahoma"/>
          </rPr>
          <t>Fill in temperature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<sst xmlns="http://schemas.openxmlformats.org/spreadsheetml/2006/main" count="28" uniqueCount="23">
  <si>
    <t>Temperature data</t>
  </si>
  <si>
    <t xml:space="preserve">Minimum temperature at site </t>
  </si>
  <si>
    <t>ºC</t>
  </si>
  <si>
    <t>Maximum temperature at site</t>
  </si>
  <si>
    <t>Temperature when installing cable ladders</t>
  </si>
  <si>
    <t>Calculations</t>
  </si>
  <si>
    <t>Calculate</t>
  </si>
  <si>
    <t>Temperature differential</t>
  </si>
  <si>
    <t>Expansion of stainless steel for this temperature range</t>
  </si>
  <si>
    <t>mm/m</t>
  </si>
  <si>
    <t>Expansion coupler gap when installing (Including safety factor)</t>
  </si>
  <si>
    <t>mm</t>
  </si>
  <si>
    <t>Maximum spacing between expansion couplers</t>
  </si>
  <si>
    <t xml:space="preserve">m </t>
  </si>
  <si>
    <t>Constants</t>
  </si>
  <si>
    <t>Expansion of AISI316L per increased ºC:</t>
  </si>
  <si>
    <t>mm/mºC</t>
  </si>
  <si>
    <t>Oglaend expansion coupler allows movement of *</t>
  </si>
  <si>
    <t>*60mm - safety factor of 2 x 10 mm = 40 mm working range</t>
  </si>
  <si>
    <t xml:space="preserve">       </t>
  </si>
  <si>
    <t>Only for Stainless Steel installations.</t>
  </si>
  <si>
    <t>ØI-RD-UG-EN-0081</t>
  </si>
  <si>
    <t xml:space="preserve"> Fill in values in grey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</si>
</sst>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6" x14ac:knownFonts="1">
    <font>
      <sz val="10"/>
      <name val="Arial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</font>
    <font>
      <b/>
      <sz val="8"/>
      <color indexed="81"/>
      <name val="Tahoma"/>
    </font>
    <font>
      <sz val="8"/>
      <color indexed="81"/>
      <name val="Tahoma"/>
    </font>
  </fonts>
  <fills count="5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7" xfId="0" applyBorder="1"/>
    <xf numFmtId="0" fontId="0" fillId="0" borderId="4" xfId="0" applyBorder="1"/>
    <xf numFmtId="0" fontId="0" fillId="3" borderId="8" xfId="0" applyFill="1" applyBorder="1" applyAlignment="1" applyProtection="1">
      <alignment horizontal="center"/>
      <protection locked="0"/>
    </xf>
    <xf numFmtId="0" fontId="0" fillId="3" borderId="8" xfId="0" applyFill="1" applyBorder="1"/>
    <xf numFmtId="0" fontId="0" fillId="3" borderId="9" xfId="0" applyFill="1" applyBorder="1" applyAlignment="1" applyProtection="1">
      <alignment horizontal="center"/>
      <protection locked="0"/>
    </xf>
    <xf numFmtId="0" fontId="0" fillId="3" borderId="9" xfId="0" applyFill="1" applyBorder="1"/>
    <xf numFmtId="0" fontId="1" fillId="0" borderId="10" xfId="0" applyFont="1" applyBorder="1"/>
    <xf numFmtId="0" fontId="0" fillId="0" borderId="13" xfId="0" applyFill="1" applyBorder="1" applyAlignment="1">
      <alignment horizontal="center"/>
    </xf>
    <xf numFmtId="0" fontId="0" fillId="0" borderId="13" xfId="0" applyBorder="1"/>
    <xf numFmtId="164" fontId="0" fillId="0" borderId="8" xfId="0" applyNumberFormat="1" applyFill="1" applyBorder="1" applyAlignment="1">
      <alignment horizontal="center"/>
    </xf>
    <xf numFmtId="0" fontId="0" fillId="0" borderId="8" xfId="0" applyBorder="1"/>
    <xf numFmtId="165" fontId="0" fillId="4" borderId="8" xfId="0" applyNumberFormat="1" applyFill="1" applyBorder="1" applyAlignment="1">
      <alignment horizontal="center"/>
    </xf>
    <xf numFmtId="0" fontId="0" fillId="4" borderId="8" xfId="0" applyFill="1" applyBorder="1"/>
    <xf numFmtId="1" fontId="0" fillId="4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6" xfId="0" applyBorder="1"/>
    <xf numFmtId="0" fontId="0" fillId="0" borderId="9" xfId="0" applyFill="1" applyBorder="1" applyAlignment="1">
      <alignment horizontal="center"/>
    </xf>
    <xf numFmtId="0" fontId="0" fillId="0" borderId="9" xfId="0" applyBorder="1"/>
    <xf numFmtId="0" fontId="0" fillId="0" borderId="5" xfId="0" applyBorder="1"/>
    <xf numFmtId="0" fontId="0" fillId="0" borderId="17" xfId="0" applyBorder="1" applyAlignment="1">
      <alignment horizontal="center"/>
    </xf>
    <xf numFmtId="0" fontId="0" fillId="0" borderId="17" xfId="0" applyBorder="1"/>
    <xf numFmtId="0" fontId="0" fillId="0" borderId="6" xfId="0" applyBorder="1"/>
    <xf numFmtId="0" fontId="0" fillId="0" borderId="18" xfId="0" applyBorder="1"/>
    <xf numFmtId="0" fontId="0" fillId="0" borderId="0" xfId="0" applyBorder="1" applyAlignment="1">
      <alignment horizontal="center"/>
    </xf>
    <xf numFmtId="0" fontId="0" fillId="0" borderId="19" xfId="0" applyBorder="1"/>
    <xf numFmtId="0" fontId="0" fillId="0" borderId="18" xfId="0" applyBorder="1" applyAlignment="1">
      <alignment horizontal="left"/>
    </xf>
    <xf numFmtId="1" fontId="3" fillId="0" borderId="0" xfId="0" applyNumberFormat="1" applyFont="1" applyBorder="1" applyAlignment="1">
      <alignment horizontal="right"/>
    </xf>
    <xf numFmtId="0" fontId="0" fillId="0" borderId="0" xfId="0" applyBorder="1" applyAlignment="1"/>
    <xf numFmtId="0" fontId="0" fillId="0" borderId="20" xfId="0" applyBorder="1"/>
    <xf numFmtId="0" fontId="0" fillId="0" borderId="21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0" xfId="0" applyAlignment="1">
      <alignment horizontal="center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</xdr:row>
      <xdr:rowOff>0</xdr:rowOff>
    </xdr:to>
    <xdr:grpSp>
      <xdr:nvGrpSpPr>
        <xdr:cNvPr id="2" name="Group 10"/>
        <xdr:cNvGrpSpPr>
          <a:grpSpLocks/>
        </xdr:cNvGrpSpPr>
      </xdr:nvGrpSpPr>
      <xdr:grpSpPr bwMode="auto">
        <a:xfrm>
          <a:off x="0" y="0"/>
          <a:ext cx="8648700" cy="1828800"/>
          <a:chOff x="0" y="0"/>
          <a:chExt cx="897" cy="210"/>
        </a:xfrm>
      </xdr:grpSpPr>
      <xdr:pic>
        <xdr:nvPicPr>
          <xdr:cNvPr id="3" name="Picture 1" descr="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97" cy="2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254" y="167"/>
            <a:ext cx="566" cy="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54864" tIns="41148" rIns="0" bIns="0" anchor="t" upright="1"/>
          <a:lstStyle/>
          <a:p>
            <a:pPr algn="l" rtl="0">
              <a:defRPr sz="1000"/>
            </a:pPr>
            <a:r>
              <a:rPr lang="nb-NO" sz="1800" b="1" i="0" u="none" strike="noStrike" baseline="0">
                <a:solidFill>
                  <a:srgbClr val="969696"/>
                </a:solidFill>
                <a:latin typeface="Arial"/>
                <a:cs typeface="Arial"/>
              </a:rPr>
              <a:t>Calculation :</a:t>
            </a:r>
            <a:r>
              <a:rPr lang="nb-NO" sz="1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Installing SS Expansion Couplers</a:t>
            </a:r>
          </a:p>
        </xdr:txBody>
      </xdr:sp>
    </xdr:grpSp>
    <xdr:clientData/>
  </xdr:twoCellAnchor>
  <xdr:twoCellAnchor>
    <xdr:from>
      <xdr:col>3</xdr:col>
      <xdr:colOff>9525</xdr:colOff>
      <xdr:row>1</xdr:row>
      <xdr:rowOff>0</xdr:rowOff>
    </xdr:from>
    <xdr:to>
      <xdr:col>5</xdr:col>
      <xdr:colOff>1647825</xdr:colOff>
      <xdr:row>8</xdr:row>
      <xdr:rowOff>57150</xdr:rowOff>
    </xdr:to>
    <xdr:pic>
      <xdr:nvPicPr>
        <xdr:cNvPr id="5" name="Picture 11" descr="SP4946-OE100-Tes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8" t="36908" r="36755" b="45891"/>
        <a:stretch>
          <a:fillRect/>
        </a:stretch>
      </xdr:blipFill>
      <xdr:spPr bwMode="auto">
        <a:xfrm>
          <a:off x="4581525" y="1828800"/>
          <a:ext cx="40671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251460</xdr:colOff>
      <xdr:row>1</xdr:row>
      <xdr:rowOff>243840</xdr:rowOff>
    </xdr:from>
    <xdr:to>
      <xdr:col>5</xdr:col>
      <xdr:colOff>1636434</xdr:colOff>
      <xdr:row>3</xdr:row>
      <xdr:rowOff>30480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7252335" y="2072640"/>
          <a:ext cx="1384974" cy="348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Example of installation in warm weather</a:t>
          </a:r>
        </a:p>
      </xdr:txBody>
    </xdr:sp>
    <xdr:clientData/>
  </xdr:twoCellAnchor>
  <xdr:twoCellAnchor>
    <xdr:from>
      <xdr:col>3</xdr:col>
      <xdr:colOff>9525</xdr:colOff>
      <xdr:row>6</xdr:row>
      <xdr:rowOff>9525</xdr:rowOff>
    </xdr:from>
    <xdr:to>
      <xdr:col>6</xdr:col>
      <xdr:colOff>0</xdr:colOff>
      <xdr:row>12</xdr:row>
      <xdr:rowOff>152400</xdr:rowOff>
    </xdr:to>
    <xdr:pic>
      <xdr:nvPicPr>
        <xdr:cNvPr id="7" name="Picture 14" descr="SP4946-OE100-Tes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0" t="55060" r="37437" b="31795"/>
        <a:stretch>
          <a:fillRect/>
        </a:stretch>
      </xdr:blipFill>
      <xdr:spPr bwMode="auto">
        <a:xfrm>
          <a:off x="4581525" y="3114675"/>
          <a:ext cx="4067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257175</xdr:colOff>
      <xdr:row>7</xdr:row>
      <xdr:rowOff>137160</xdr:rowOff>
    </xdr:from>
    <xdr:to>
      <xdr:col>6</xdr:col>
      <xdr:colOff>0</xdr:colOff>
      <xdr:row>9</xdr:row>
      <xdr:rowOff>150649</xdr:rowOff>
    </xdr:to>
    <xdr:sp macro="" textlink="">
      <xdr:nvSpPr>
        <xdr:cNvPr id="8" name="Text Box 16"/>
        <xdr:cNvSpPr txBox="1">
          <a:spLocks noChangeArrowheads="1"/>
        </xdr:cNvSpPr>
      </xdr:nvSpPr>
      <xdr:spPr bwMode="auto">
        <a:xfrm>
          <a:off x="7258050" y="3413760"/>
          <a:ext cx="1390650" cy="337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Example of installation in cold weather</a:t>
          </a:r>
        </a:p>
      </xdr:txBody>
    </xdr:sp>
    <xdr:clientData/>
  </xdr:twoCellAnchor>
  <xdr:twoCellAnchor editAs="oneCell">
    <xdr:from>
      <xdr:col>0</xdr:col>
      <xdr:colOff>28575</xdr:colOff>
      <xdr:row>17</xdr:row>
      <xdr:rowOff>104775</xdr:rowOff>
    </xdr:from>
    <xdr:to>
      <xdr:col>5</xdr:col>
      <xdr:colOff>1514475</xdr:colOff>
      <xdr:row>30</xdr:row>
      <xdr:rowOff>133350</xdr:rowOff>
    </xdr:to>
    <xdr:pic>
      <xdr:nvPicPr>
        <xdr:cNvPr id="9" name="Picture 17" descr="89793A-OE-100-avstand 30mm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1" t="53246" r="12468" b="15408"/>
        <a:stretch>
          <a:fillRect/>
        </a:stretch>
      </xdr:blipFill>
      <xdr:spPr bwMode="auto">
        <a:xfrm>
          <a:off x="28575" y="5229225"/>
          <a:ext cx="84867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16</xdr:row>
      <xdr:rowOff>85725</xdr:rowOff>
    </xdr:from>
    <xdr:to>
      <xdr:col>2</xdr:col>
      <xdr:colOff>304800</xdr:colOff>
      <xdr:row>17</xdr:row>
      <xdr:rowOff>114300</xdr:rowOff>
    </xdr:to>
    <xdr:sp macro="" textlink="">
      <xdr:nvSpPr>
        <xdr:cNvPr id="10" name="AutoShape 19"/>
        <xdr:cNvSpPr>
          <a:spLocks/>
        </xdr:cNvSpPr>
      </xdr:nvSpPr>
      <xdr:spPr bwMode="auto">
        <a:xfrm rot="5400000">
          <a:off x="3919538" y="4833937"/>
          <a:ext cx="190500" cy="619125"/>
        </a:xfrm>
        <a:prstGeom prst="leftBrace">
          <a:avLst>
            <a:gd name="adj1" fmla="val 270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1123951</xdr:colOff>
      <xdr:row>14</xdr:row>
      <xdr:rowOff>133350</xdr:rowOff>
    </xdr:from>
    <xdr:to>
      <xdr:col>1</xdr:col>
      <xdr:colOff>466726</xdr:colOff>
      <xdr:row>16</xdr:row>
      <xdr:rowOff>57150</xdr:rowOff>
    </xdr:to>
    <xdr:sp macro="" textlink="">
      <xdr:nvSpPr>
        <xdr:cNvPr id="11" name="Text Box 20"/>
        <xdr:cNvSpPr txBox="1">
          <a:spLocks noChangeArrowheads="1"/>
        </xdr:cNvSpPr>
      </xdr:nvSpPr>
      <xdr:spPr bwMode="auto">
        <a:xfrm>
          <a:off x="1123951" y="4772025"/>
          <a:ext cx="28003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The gap between the couples when installing is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3"/>
  <sheetViews>
    <sheetView showGridLines="0" tabSelected="1" workbookViewId="0">
      <selection activeCell="B3" sqref="B3"/>
    </sheetView>
  </sheetViews>
  <sheetFormatPr baseColWidth="10" defaultRowHeight="12.75" x14ac:dyDescent="0.2"/>
  <cols>
    <col min="1" max="1" width="51.85546875" customWidth="1"/>
    <col min="2" max="2" width="8.42578125" style="39" customWidth="1"/>
    <col min="3" max="3" width="8.28515625" customWidth="1"/>
    <col min="4" max="4" width="28.42578125" customWidth="1"/>
    <col min="5" max="5" width="8" customWidth="1"/>
    <col min="6" max="6" width="24.7109375" customWidth="1"/>
    <col min="7" max="7" width="20.7109375" customWidth="1"/>
  </cols>
  <sheetData>
    <row r="1" spans="1:6" ht="144" customHeight="1" x14ac:dyDescent="0.2">
      <c r="A1" s="1"/>
      <c r="B1" s="2"/>
      <c r="C1" s="3"/>
      <c r="D1" s="3"/>
      <c r="E1" s="3"/>
      <c r="F1" s="4"/>
    </row>
    <row r="2" spans="1:6" ht="31.5" customHeight="1" x14ac:dyDescent="0.2">
      <c r="A2" s="5" t="s">
        <v>0</v>
      </c>
      <c r="B2" s="40" t="s">
        <v>22</v>
      </c>
      <c r="C2" s="41"/>
      <c r="D2" s="6"/>
      <c r="E2" s="6"/>
      <c r="F2" s="7"/>
    </row>
    <row r="3" spans="1:6" x14ac:dyDescent="0.2">
      <c r="A3" s="8" t="s">
        <v>1</v>
      </c>
      <c r="B3" s="9">
        <v>-20</v>
      </c>
      <c r="C3" s="10" t="s">
        <v>2</v>
      </c>
      <c r="D3" s="6"/>
      <c r="E3" s="6"/>
      <c r="F3" s="7"/>
    </row>
    <row r="4" spans="1:6" x14ac:dyDescent="0.2">
      <c r="A4" s="8" t="s">
        <v>3</v>
      </c>
      <c r="B4" s="9">
        <v>40</v>
      </c>
      <c r="C4" s="10" t="s">
        <v>2</v>
      </c>
      <c r="D4" s="6"/>
      <c r="E4" s="6"/>
      <c r="F4" s="7"/>
    </row>
    <row r="5" spans="1:6" x14ac:dyDescent="0.2">
      <c r="A5" s="8" t="s">
        <v>4</v>
      </c>
      <c r="B5" s="11">
        <v>20</v>
      </c>
      <c r="C5" s="12" t="s">
        <v>2</v>
      </c>
      <c r="D5" s="6"/>
      <c r="E5" s="6"/>
      <c r="F5" s="7"/>
    </row>
    <row r="6" spans="1:6" ht="30.75" customHeight="1" thickBot="1" x14ac:dyDescent="0.25">
      <c r="A6" s="13" t="s">
        <v>5</v>
      </c>
      <c r="B6" s="42" t="s">
        <v>6</v>
      </c>
      <c r="C6" s="43"/>
      <c r="D6" s="6"/>
      <c r="E6" s="6"/>
      <c r="F6" s="7"/>
    </row>
    <row r="7" spans="1:6" ht="13.5" thickTop="1" x14ac:dyDescent="0.2">
      <c r="A7" s="8" t="s">
        <v>7</v>
      </c>
      <c r="B7" s="14">
        <f>B4-B3</f>
        <v>60</v>
      </c>
      <c r="C7" s="15" t="s">
        <v>2</v>
      </c>
      <c r="D7" s="6"/>
      <c r="E7" s="6"/>
      <c r="F7" s="7"/>
    </row>
    <row r="8" spans="1:6" x14ac:dyDescent="0.2">
      <c r="A8" s="8" t="s">
        <v>8</v>
      </c>
      <c r="B8" s="16">
        <f>B12*B7</f>
        <v>0.96</v>
      </c>
      <c r="C8" s="17" t="s">
        <v>9</v>
      </c>
      <c r="D8" s="6"/>
      <c r="E8" s="6"/>
      <c r="F8" s="7"/>
    </row>
    <row r="9" spans="1:6" x14ac:dyDescent="0.2">
      <c r="A9" s="8" t="s">
        <v>10</v>
      </c>
      <c r="B9" s="18">
        <f>((B4-B5)*B12*B10)+10</f>
        <v>23.333333333333336</v>
      </c>
      <c r="C9" s="19" t="s">
        <v>11</v>
      </c>
      <c r="D9" s="6"/>
      <c r="E9" s="6"/>
      <c r="F9" s="7"/>
    </row>
    <row r="10" spans="1:6" x14ac:dyDescent="0.2">
      <c r="A10" s="8" t="s">
        <v>12</v>
      </c>
      <c r="B10" s="20">
        <f>B13/B8</f>
        <v>41.666666666666671</v>
      </c>
      <c r="C10" s="19" t="s">
        <v>13</v>
      </c>
      <c r="D10" s="6"/>
      <c r="E10" s="6"/>
      <c r="F10" s="7"/>
    </row>
    <row r="11" spans="1:6" ht="30.75" customHeight="1" x14ac:dyDescent="0.2">
      <c r="A11" s="5" t="s">
        <v>14</v>
      </c>
      <c r="B11" s="44"/>
      <c r="C11" s="45"/>
      <c r="D11" s="6"/>
      <c r="E11" s="6"/>
      <c r="F11" s="7"/>
    </row>
    <row r="12" spans="1:6" x14ac:dyDescent="0.2">
      <c r="A12" s="8" t="s">
        <v>15</v>
      </c>
      <c r="B12" s="21">
        <f>1.6/100</f>
        <v>1.6E-2</v>
      </c>
      <c r="C12" s="17" t="s">
        <v>16</v>
      </c>
      <c r="D12" s="6"/>
      <c r="E12" s="6"/>
      <c r="F12" s="7"/>
    </row>
    <row r="13" spans="1:6" x14ac:dyDescent="0.2">
      <c r="A13" s="22" t="s">
        <v>17</v>
      </c>
      <c r="B13" s="23">
        <v>40</v>
      </c>
      <c r="C13" s="24" t="s">
        <v>11</v>
      </c>
      <c r="D13" s="6"/>
      <c r="E13" s="6"/>
      <c r="F13" s="7"/>
    </row>
    <row r="14" spans="1:6" x14ac:dyDescent="0.2">
      <c r="A14" s="25" t="s">
        <v>18</v>
      </c>
      <c r="B14" s="26"/>
      <c r="C14" s="27"/>
      <c r="D14" s="27"/>
      <c r="E14" s="27"/>
      <c r="F14" s="28"/>
    </row>
    <row r="15" spans="1:6" x14ac:dyDescent="0.2">
      <c r="A15" s="29"/>
      <c r="B15" s="30"/>
      <c r="C15" s="6"/>
      <c r="D15" s="6"/>
      <c r="E15" s="6"/>
      <c r="F15" s="31"/>
    </row>
    <row r="16" spans="1:6" x14ac:dyDescent="0.2">
      <c r="A16" s="32" t="s">
        <v>19</v>
      </c>
      <c r="B16" s="33">
        <f>B9</f>
        <v>23.333333333333336</v>
      </c>
      <c r="C16" s="34" t="s">
        <v>11</v>
      </c>
      <c r="D16" s="6"/>
      <c r="E16" s="6"/>
      <c r="F16" s="31"/>
    </row>
    <row r="17" spans="1:6" x14ac:dyDescent="0.2">
      <c r="A17" s="29"/>
      <c r="B17" s="30"/>
      <c r="C17" s="6"/>
      <c r="D17" s="6"/>
      <c r="E17" s="6"/>
      <c r="F17" s="31"/>
    </row>
    <row r="18" spans="1:6" x14ac:dyDescent="0.2">
      <c r="A18" s="29"/>
      <c r="B18" s="30"/>
      <c r="C18" s="6"/>
      <c r="D18" s="6"/>
      <c r="E18" s="6"/>
      <c r="F18" s="31"/>
    </row>
    <row r="19" spans="1:6" x14ac:dyDescent="0.2">
      <c r="A19" s="29"/>
      <c r="B19" s="30"/>
      <c r="C19" s="6"/>
      <c r="D19" s="6"/>
      <c r="E19" s="6"/>
      <c r="F19" s="31"/>
    </row>
    <row r="20" spans="1:6" x14ac:dyDescent="0.2">
      <c r="A20" s="29"/>
      <c r="B20" s="30"/>
      <c r="C20" s="6"/>
      <c r="D20" s="6"/>
      <c r="E20" s="6"/>
      <c r="F20" s="31"/>
    </row>
    <row r="21" spans="1:6" x14ac:dyDescent="0.2">
      <c r="A21" s="29"/>
      <c r="B21" s="30"/>
      <c r="C21" s="6"/>
      <c r="D21" s="6"/>
      <c r="E21" s="6"/>
      <c r="F21" s="31"/>
    </row>
    <row r="22" spans="1:6" x14ac:dyDescent="0.2">
      <c r="A22" s="29"/>
      <c r="B22" s="30"/>
      <c r="C22" s="6"/>
      <c r="D22" s="6"/>
      <c r="E22" s="6"/>
      <c r="F22" s="31"/>
    </row>
    <row r="23" spans="1:6" x14ac:dyDescent="0.2">
      <c r="A23" s="29"/>
      <c r="B23" s="30"/>
      <c r="C23" s="6"/>
      <c r="D23" s="6"/>
      <c r="E23" s="6"/>
      <c r="F23" s="31"/>
    </row>
    <row r="24" spans="1:6" x14ac:dyDescent="0.2">
      <c r="A24" s="29"/>
      <c r="B24" s="30"/>
      <c r="C24" s="6"/>
      <c r="D24" s="6"/>
      <c r="E24" s="6"/>
      <c r="F24" s="31"/>
    </row>
    <row r="25" spans="1:6" x14ac:dyDescent="0.2">
      <c r="A25" s="29"/>
      <c r="B25" s="30"/>
      <c r="C25" s="6"/>
      <c r="D25" s="6"/>
      <c r="E25" s="6"/>
      <c r="F25" s="31"/>
    </row>
    <row r="26" spans="1:6" x14ac:dyDescent="0.2">
      <c r="A26" s="29"/>
      <c r="B26" s="30"/>
      <c r="C26" s="6"/>
      <c r="D26" s="6"/>
      <c r="E26" s="6"/>
      <c r="F26" s="31"/>
    </row>
    <row r="27" spans="1:6" x14ac:dyDescent="0.2">
      <c r="A27" s="29"/>
      <c r="B27" s="30"/>
      <c r="C27" s="6"/>
      <c r="D27" s="6"/>
      <c r="E27" s="6"/>
      <c r="F27" s="31"/>
    </row>
    <row r="28" spans="1:6" x14ac:dyDescent="0.2">
      <c r="A28" s="29"/>
      <c r="B28" s="30"/>
      <c r="C28" s="6"/>
      <c r="D28" s="6"/>
      <c r="E28" s="6"/>
      <c r="F28" s="31"/>
    </row>
    <row r="29" spans="1:6" x14ac:dyDescent="0.2">
      <c r="A29" s="29"/>
      <c r="B29" s="30"/>
      <c r="C29" s="6"/>
      <c r="D29" s="6"/>
      <c r="E29" s="6"/>
      <c r="F29" s="31"/>
    </row>
    <row r="30" spans="1:6" x14ac:dyDescent="0.2">
      <c r="A30" s="29"/>
      <c r="B30" s="30"/>
      <c r="C30" s="6"/>
      <c r="D30" s="6"/>
      <c r="E30" s="6"/>
      <c r="F30" s="31"/>
    </row>
    <row r="31" spans="1:6" x14ac:dyDescent="0.2">
      <c r="A31" s="29"/>
      <c r="B31" s="30"/>
      <c r="C31" s="6"/>
      <c r="D31" s="6"/>
      <c r="E31" s="6"/>
      <c r="F31" s="31"/>
    </row>
    <row r="32" spans="1:6" ht="0.75" customHeight="1" x14ac:dyDescent="0.2">
      <c r="A32" s="35"/>
      <c r="B32" s="36"/>
      <c r="C32" s="37"/>
      <c r="D32" s="37"/>
      <c r="E32" s="37"/>
      <c r="F32" s="38"/>
    </row>
    <row r="33" spans="1:6" x14ac:dyDescent="0.2">
      <c r="A33" t="s">
        <v>20</v>
      </c>
      <c r="F33" s="46" t="s">
        <v>21</v>
      </c>
    </row>
  </sheetData>
  <sheetProtection password="87F6" sheet="1" objects="1" scenarios="1" selectLockedCells="1"/>
  <protectedRanges>
    <protectedRange sqref="B2:C2 B6:C6" name="Område1_1"/>
  </protectedRanges>
  <mergeCells count="3">
    <mergeCell ref="B2:C2"/>
    <mergeCell ref="B6:C6"/>
    <mergeCell ref="B11:C11"/>
  </mergeCells>
  <pageMargins left="0.78740157499999996" right="0.78740157499999996" top="0.984251969" bottom="0.984251969" header="0.5" footer="0.5"/>
  <pageSetup paperSize="9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Calculations SS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Eirin Heide</dc:creator>
  <cp:lastModifiedBy>Eirin Heide</cp:lastModifiedBy>
  <dcterms:created xsi:type="dcterms:W3CDTF">2015-01-16T07:24:22Z</dcterms:created>
  <dcterms:modified xsi:type="dcterms:W3CDTF">2015-01-16T08:28:11Z</dcterms:modified>
</cp:coreProperties>
</file>